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19\20190226-00182 REFORMA ESTACIÓN TORREMOLINOS\"/>
    </mc:Choice>
  </mc:AlternateContent>
  <xr:revisionPtr revIDLastSave="0" documentId="13_ncr:1_{CACAE483-59AC-4C01-B36F-F41FB0BE7916}" xr6:coauthVersionLast="41" xr6:coauthVersionMax="41" xr10:uidLastSave="{00000000-0000-0000-0000-000000000000}"/>
  <bookViews>
    <workbookView xWindow="25080" yWindow="-120" windowWidth="25440" windowHeight="15390" tabRatio="686" xr2:uid="{00000000-000D-0000-FFFF-FFFF00000000}"/>
  </bookViews>
  <sheets>
    <sheet name="O.E. 20190226-00182" sheetId="1" r:id="rId1"/>
    <sheet name="Hoja1" sheetId="8" state="hidden" r:id="rId2"/>
  </sheets>
  <definedNames>
    <definedName name="_xlnm.Print_Area" localSheetId="0">'O.E. 20190226-00182'!$C$7:$L$18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1" i="1"/>
  <c r="E12" i="1"/>
  <c r="G17" i="1" s="1"/>
  <c r="E11" i="1"/>
  <c r="G14" i="1" l="1"/>
  <c r="G15" i="1" l="1"/>
</calcChain>
</file>

<file path=xl/sharedStrings.xml><?xml version="1.0" encoding="utf-8"?>
<sst xmlns="http://schemas.openxmlformats.org/spreadsheetml/2006/main" count="15" uniqueCount="15">
  <si>
    <t xml:space="preserve">CUADRO DE PRECIOS </t>
  </si>
  <si>
    <t>PROVEEDOR:</t>
  </si>
  <si>
    <t>Alcance</t>
  </si>
  <si>
    <t>Precio unitario máximo
(IVA no incluido)</t>
  </si>
  <si>
    <t>Precio total máximo
(IVA no incluido)</t>
  </si>
  <si>
    <t>Precio unitario ofertado
(IVA no incluido)</t>
  </si>
  <si>
    <t>Precio total ofertado
(IVA no incluido)</t>
  </si>
  <si>
    <t>Importe total
(IVA no incluido)</t>
  </si>
  <si>
    <t>Importe total
(IVA incluido)</t>
  </si>
  <si>
    <t>Importe de licitación
(IVA no incluido)</t>
  </si>
  <si>
    <t>Fecha y firma del proveedor:</t>
  </si>
  <si>
    <t>OFERTA ECONÓMICA EXPEDIENTE 20190226-00182</t>
  </si>
  <si>
    <t>Unidad (Meses)</t>
  </si>
  <si>
    <t xml:space="preserve">Servicios de Director de Ejecución con una dedicación del 100 % </t>
  </si>
  <si>
    <t xml:space="preserve"> Servicios de Vigilancia con una dedicación del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</si>
</sst>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44" fontId="0" fillId="3" borderId="1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  <protection locked="0"/>
    </xf>
    <xf numFmtId="44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44" fontId="0" fillId="3" borderId="1" xfId="0" applyNumberFormat="1" applyFill="1" applyBorder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44" fontId="7" fillId="3" borderId="1" xfId="0" applyNumberFormat="1" applyFont="1" applyFill="1" applyBorder="1" applyAlignment="1" applyProtection="1">
      <alignment vertical="center" wrapText="1"/>
    </xf>
    <xf numFmtId="44" fontId="0" fillId="0" borderId="0" xfId="0" applyNumberFormat="1" applyProtection="1"/>
    <xf numFmtId="164" fontId="8" fillId="0" borderId="1" xfId="0" applyNumberFormat="1" applyFont="1" applyBorder="1" applyAlignment="1" applyProtection="1">
      <alignment vertical="center" wrapText="1"/>
    </xf>
  </cellXfs>
  <cellStyles count="3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Normal" xfId="0" builtinId="0"/>
  </cellStyles>
  <dxfs count="2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66675</xdr:rowOff>
    </xdr:from>
    <xdr:to>
      <xdr:col>1</xdr:col>
      <xdr:colOff>1981373</xdr:colOff>
      <xdr:row>2</xdr:row>
      <xdr:rowOff>285750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57175"/>
          <a:ext cx="1876598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8"/>
  <sheetViews>
    <sheetView tabSelected="1" zoomScaleNormal="100" workbookViewId="0">
      <selection activeCell="D11" sqref="D11"/>
    </sheetView>
  </sheetViews>
  <sheetFormatPr baseColWidth="10" defaultColWidth="11.42578125" defaultRowHeight="15" x14ac:dyDescent="0.25"/>
  <cols>
    <col min="1" max="1" width="7.140625" style="1" customWidth="1"/>
    <col min="2" max="2" width="42.85546875" style="1" customWidth="1"/>
    <col min="3" max="3" width="33.85546875" style="1" customWidth="1"/>
    <col min="4" max="4" width="23.28515625" style="1" customWidth="1"/>
    <col min="5" max="8" width="22.28515625" style="1" customWidth="1"/>
    <col min="9" max="9" width="26.140625" style="1" customWidth="1"/>
    <col min="10" max="10" width="16.140625" style="1" customWidth="1"/>
    <col min="11" max="11" width="24.42578125" style="1" customWidth="1"/>
    <col min="12" max="12" width="20.140625" style="1" customWidth="1"/>
    <col min="13" max="16384" width="11.42578125" style="1"/>
  </cols>
  <sheetData>
    <row r="2" spans="1:9" x14ac:dyDescent="0.25">
      <c r="B2" s="2"/>
      <c r="C2" s="2"/>
      <c r="D2" s="2"/>
      <c r="E2" s="2"/>
      <c r="F2" s="2"/>
    </row>
    <row r="3" spans="1:9" ht="26.25" customHeight="1" x14ac:dyDescent="0.25">
      <c r="B3" s="3" t="s">
        <v>11</v>
      </c>
      <c r="C3" s="3"/>
      <c r="D3" s="3"/>
      <c r="E3" s="3"/>
      <c r="F3" s="3"/>
      <c r="G3" s="3"/>
      <c r="H3" s="3"/>
    </row>
    <row r="4" spans="1:9" ht="20.100000000000001" customHeight="1" x14ac:dyDescent="0.3">
      <c r="B4" s="4"/>
      <c r="C4" s="4"/>
      <c r="D4" s="5"/>
      <c r="E4" s="5"/>
      <c r="F4" s="5"/>
      <c r="G4" s="6"/>
      <c r="H4" s="6"/>
    </row>
    <row r="5" spans="1:9" ht="25.5" customHeight="1" x14ac:dyDescent="0.25">
      <c r="B5" s="7" t="s">
        <v>1</v>
      </c>
      <c r="C5" s="8"/>
      <c r="D5" s="9"/>
      <c r="E5" s="9"/>
      <c r="F5" s="9"/>
      <c r="G5" s="10"/>
    </row>
    <row r="7" spans="1:9" ht="24.75" customHeight="1" x14ac:dyDescent="0.25">
      <c r="B7" s="11" t="s">
        <v>0</v>
      </c>
      <c r="C7" s="12"/>
      <c r="D7" s="12"/>
      <c r="E7" s="12"/>
      <c r="F7" s="12"/>
      <c r="G7" s="13"/>
    </row>
    <row r="9" spans="1:9" ht="20.100000000000001" customHeight="1" x14ac:dyDescent="0.25"/>
    <row r="10" spans="1:9" ht="54" customHeight="1" x14ac:dyDescent="0.25">
      <c r="B10" s="33" t="s">
        <v>2</v>
      </c>
      <c r="C10" s="34" t="s">
        <v>12</v>
      </c>
      <c r="D10" s="34" t="s">
        <v>3</v>
      </c>
      <c r="E10" s="35" t="s">
        <v>4</v>
      </c>
      <c r="F10" s="14" t="s">
        <v>5</v>
      </c>
      <c r="G10" s="34" t="s">
        <v>6</v>
      </c>
    </row>
    <row r="11" spans="1:9" ht="34.5" customHeight="1" x14ac:dyDescent="0.25">
      <c r="B11" s="36" t="s">
        <v>13</v>
      </c>
      <c r="C11" s="37">
        <v>23</v>
      </c>
      <c r="D11" s="38">
        <v>3800</v>
      </c>
      <c r="E11" s="38">
        <f>C11*D11</f>
        <v>87400</v>
      </c>
      <c r="F11" s="15">
        <v>0</v>
      </c>
      <c r="G11" s="39">
        <f>F11*C11</f>
        <v>0</v>
      </c>
    </row>
    <row r="12" spans="1:9" s="16" customFormat="1" ht="34.5" customHeight="1" x14ac:dyDescent="0.25">
      <c r="A12" s="1"/>
      <c r="B12" s="36" t="s">
        <v>14</v>
      </c>
      <c r="C12" s="37">
        <v>18</v>
      </c>
      <c r="D12" s="38">
        <v>1600</v>
      </c>
      <c r="E12" s="38">
        <f>C12*D12</f>
        <v>28800</v>
      </c>
      <c r="F12" s="15">
        <v>0</v>
      </c>
      <c r="G12" s="39">
        <f>F12*C12</f>
        <v>0</v>
      </c>
      <c r="H12" s="1"/>
    </row>
    <row r="13" spans="1:9" s="22" customFormat="1" ht="34.5" customHeight="1" x14ac:dyDescent="0.25">
      <c r="A13" s="1"/>
      <c r="B13" s="17"/>
      <c r="C13" s="18"/>
      <c r="D13" s="19"/>
      <c r="E13" s="20"/>
      <c r="F13" s="20"/>
      <c r="G13" s="40"/>
      <c r="H13" s="21"/>
      <c r="I13" s="1"/>
    </row>
    <row r="14" spans="1:9" s="16" customFormat="1" ht="30" x14ac:dyDescent="0.25">
      <c r="A14" s="1"/>
      <c r="B14" s="23" t="s">
        <v>10</v>
      </c>
      <c r="C14" s="24"/>
      <c r="D14" s="25"/>
      <c r="E14" s="1"/>
      <c r="F14" s="26" t="s">
        <v>7</v>
      </c>
      <c r="G14" s="41">
        <f>SUM(G11:G12)</f>
        <v>0</v>
      </c>
      <c r="H14" s="1"/>
      <c r="I14" s="1"/>
    </row>
    <row r="15" spans="1:9" s="16" customFormat="1" ht="34.5" customHeight="1" x14ac:dyDescent="0.25">
      <c r="A15" s="1"/>
      <c r="B15" s="27"/>
      <c r="C15" s="28"/>
      <c r="D15" s="29"/>
      <c r="E15" s="1"/>
      <c r="F15" s="26" t="s">
        <v>8</v>
      </c>
      <c r="G15" s="41">
        <f>SUM(G14*1.21)</f>
        <v>0</v>
      </c>
      <c r="I15" s="1"/>
    </row>
    <row r="16" spans="1:9" s="16" customFormat="1" ht="34.5" customHeight="1" x14ac:dyDescent="0.25">
      <c r="A16" s="1"/>
      <c r="B16" s="27"/>
      <c r="C16" s="28"/>
      <c r="D16" s="29"/>
      <c r="E16" s="1"/>
      <c r="F16" s="2"/>
      <c r="G16" s="42"/>
      <c r="I16" s="1"/>
    </row>
    <row r="17" spans="1:10" s="16" customFormat="1" ht="30" x14ac:dyDescent="0.25">
      <c r="A17" s="1"/>
      <c r="B17" s="27"/>
      <c r="C17" s="28"/>
      <c r="D17" s="29"/>
      <c r="E17" s="1"/>
      <c r="F17" s="26" t="s">
        <v>9</v>
      </c>
      <c r="G17" s="43">
        <f>SUM(E11:E12)</f>
        <v>116200</v>
      </c>
      <c r="I17" s="1"/>
      <c r="J17" s="1"/>
    </row>
    <row r="18" spans="1:10" s="16" customFormat="1" ht="34.5" customHeight="1" x14ac:dyDescent="0.25">
      <c r="A18" s="1"/>
      <c r="B18" s="30"/>
      <c r="C18" s="31"/>
      <c r="D18" s="32"/>
      <c r="E18" s="1"/>
      <c r="I18" s="1"/>
    </row>
  </sheetData>
  <sheetProtection algorithmName="SHA-512" hashValue="qhLqJyKFqJmkWG7ft0EwLAaKP9+yes08fQFWZ1rjyS9NQ/BQrM6Zk3DEN+qc7xApePwc3B+bV0HfjmfHLIREeA==" saltValue="90MQWM/ebhiPmD7U495xIA==" spinCount="100000" sheet="1" objects="1" scenarios="1"/>
  <mergeCells count="4">
    <mergeCell ref="B3:H3"/>
    <mergeCell ref="B14:D18"/>
    <mergeCell ref="B7:G7"/>
    <mergeCell ref="C5:G5"/>
  </mergeCells>
  <conditionalFormatting sqref="G11">
    <cfRule type="cellIs" dxfId="1" priority="2" operator="greaterThan">
      <formula>$E$11</formula>
    </cfRule>
  </conditionalFormatting>
  <conditionalFormatting sqref="G12">
    <cfRule type="cellIs" dxfId="0" priority="1" operator="greaterThan">
      <formula>$E$12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0" sqref="B40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O.E. 20190226-00182</vt:lpstr>
      <vt:lpstr>Hoja1</vt:lpstr>
      <vt:lpstr>'O.E. 20190226-00182'!Área_de_impresión</vt:lpstr>
    </vt:vector>
  </TitlesOfParts>
  <Company>Ineco-Tifsa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maria.bueno</dc:creator>
  <cp:lastModifiedBy>de Vega Espinosa, Paola Alejandra</cp:lastModifiedBy>
  <cp:lastPrinted>2013-02-15T11:27:02Z</cp:lastPrinted>
  <dcterms:created xsi:type="dcterms:W3CDTF">2013-02-11T16:37:24Z</dcterms:created>
  <dcterms:modified xsi:type="dcterms:W3CDTF">2019-04-29T14:56:44Z</dcterms:modified>
</cp:coreProperties>
</file>