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20\20200304-00183 LICENCIA IBM Rational Application Developer\Documentación (Pliegos)\"/>
    </mc:Choice>
  </mc:AlternateContent>
  <xr:revisionPtr revIDLastSave="0" documentId="13_ncr:1_{6A4449AD-C4D8-4079-B965-9A3B867A919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E 20200304-0018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4" l="1"/>
  <c r="F10" i="4" l="1"/>
  <c r="H10" i="4"/>
  <c r="H13" i="4" s="1"/>
  <c r="H15" i="4" s="1"/>
</calcChain>
</file>

<file path=xl/sharedStrings.xml><?xml version="1.0" encoding="utf-8"?>
<sst xmlns="http://schemas.openxmlformats.org/spreadsheetml/2006/main" count="14" uniqueCount="14">
  <si>
    <t>PROVEEDOR:</t>
  </si>
  <si>
    <t>Unidades</t>
  </si>
  <si>
    <t xml:space="preserve">CUADRO DE PRECIOS </t>
  </si>
  <si>
    <t>Precio total máximo
(IVA no incluido)</t>
  </si>
  <si>
    <t>Precio total ofertado
(IVA no incluido)</t>
  </si>
  <si>
    <t>Fecha, firma y sello del proveedor:</t>
  </si>
  <si>
    <t>Precio unitario máximo
(IVA no incluido)</t>
  </si>
  <si>
    <t>Precio unitario ofertado
(IVA no incluido)</t>
  </si>
  <si>
    <t>OFERTA ECONÓMICA EXPEDIENTE 20200304-00183</t>
  </si>
  <si>
    <t>Authorized User License + SW Subscription &amp; Support 12 Months
(LICENCIAS DEL PRODUCTO IBM RATIONAL APPLICATION DEVELOPER FOR WEBSPHERE SOFTWARE 8.5.)</t>
  </si>
  <si>
    <t>Importe total ofertado
(IVA no incluido)</t>
  </si>
  <si>
    <t>Importe total ofertado
(IVA incluido)</t>
  </si>
  <si>
    <t>Presupuesto máximo de licitación
(IVA no incluido)</t>
  </si>
  <si>
    <t>Alcance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</si>
</sst>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0" fillId="3" borderId="1" xfId="1" applyFont="1" applyFill="1" applyBorder="1" applyAlignment="1" applyProtection="1">
      <alignment vertical="center"/>
      <protection locked="0"/>
    </xf>
    <xf numFmtId="44" fontId="0" fillId="3" borderId="1" xfId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top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right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164" fontId="0" fillId="4" borderId="0" xfId="0" applyNumberFormat="1" applyFill="1" applyAlignment="1" applyProtection="1">
      <alignment horizontal="center" vertical="center"/>
    </xf>
    <xf numFmtId="0" fontId="0" fillId="4" borderId="0" xfId="0" applyFill="1" applyProtection="1"/>
    <xf numFmtId="44" fontId="7" fillId="3" borderId="1" xfId="0" applyNumberFormat="1" applyFont="1" applyFill="1" applyBorder="1" applyAlignment="1" applyProtection="1">
      <alignment vertical="center" wrapText="1"/>
    </xf>
    <xf numFmtId="44" fontId="0" fillId="4" borderId="0" xfId="0" applyNumberFormat="1" applyFill="1" applyProtection="1"/>
    <xf numFmtId="164" fontId="8" fillId="0" borderId="1" xfId="0" applyNumberFormat="1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117928</xdr:rowOff>
    </xdr:from>
    <xdr:to>
      <xdr:col>1</xdr:col>
      <xdr:colOff>1974719</xdr:colOff>
      <xdr:row>3</xdr:row>
      <xdr:rowOff>10195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7A2F01-F424-4670-8520-D39DC6D23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428" y="299357"/>
          <a:ext cx="1904869" cy="393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01E4-5315-4446-9D83-31D1FA30CD35}">
  <dimension ref="A2:L20"/>
  <sheetViews>
    <sheetView tabSelected="1" zoomScale="90" zoomScaleNormal="90" workbookViewId="0">
      <selection activeCell="F10" sqref="F10"/>
    </sheetView>
  </sheetViews>
  <sheetFormatPr baseColWidth="10" defaultColWidth="11.42578125" defaultRowHeight="15" x14ac:dyDescent="0.25"/>
  <cols>
    <col min="1" max="1" width="7.140625" style="4" customWidth="1"/>
    <col min="2" max="2" width="39.7109375" style="4" customWidth="1"/>
    <col min="3" max="3" width="32.85546875" style="4" customWidth="1"/>
    <col min="4" max="4" width="13.7109375" style="4" customWidth="1"/>
    <col min="5" max="8" width="23.5703125" style="4" customWidth="1"/>
    <col min="9" max="11" width="22.28515625" style="4" customWidth="1"/>
    <col min="12" max="12" width="26.140625" style="4" customWidth="1"/>
    <col min="13" max="13" width="16.140625" style="4" customWidth="1"/>
    <col min="14" max="14" width="24.42578125" style="4" customWidth="1"/>
    <col min="15" max="15" width="20.140625" style="4" customWidth="1"/>
    <col min="16" max="16384" width="11.42578125" style="4"/>
  </cols>
  <sheetData>
    <row r="2" spans="1:12" x14ac:dyDescent="0.25">
      <c r="B2" s="5"/>
      <c r="C2" s="5"/>
      <c r="D2" s="5"/>
      <c r="E2" s="5"/>
      <c r="F2" s="5"/>
      <c r="G2" s="5"/>
      <c r="H2" s="5"/>
      <c r="I2" s="5"/>
    </row>
    <row r="3" spans="1:12" ht="26.25" customHeight="1" x14ac:dyDescent="0.25">
      <c r="B3" s="27" t="s">
        <v>8</v>
      </c>
      <c r="C3" s="27"/>
      <c r="D3" s="27"/>
      <c r="E3" s="27"/>
      <c r="F3" s="27"/>
      <c r="G3" s="27"/>
      <c r="H3" s="27"/>
      <c r="I3" s="6"/>
      <c r="J3" s="6"/>
      <c r="K3" s="6"/>
    </row>
    <row r="4" spans="1:12" ht="20.100000000000001" customHeight="1" x14ac:dyDescent="0.3">
      <c r="B4" s="7"/>
      <c r="C4" s="7"/>
      <c r="D4" s="7"/>
      <c r="E4" s="7"/>
      <c r="J4" s="8"/>
      <c r="K4" s="8"/>
    </row>
    <row r="5" spans="1:12" ht="30.6" customHeight="1" x14ac:dyDescent="0.3">
      <c r="B5" s="13" t="s">
        <v>0</v>
      </c>
      <c r="C5" s="29"/>
      <c r="D5" s="30"/>
      <c r="E5" s="30"/>
      <c r="F5" s="30"/>
      <c r="G5" s="30"/>
      <c r="H5" s="31"/>
      <c r="J5" s="8"/>
      <c r="K5" s="8"/>
    </row>
    <row r="6" spans="1:12" ht="18.75" x14ac:dyDescent="0.3">
      <c r="J6" s="8"/>
      <c r="K6" s="8"/>
    </row>
    <row r="7" spans="1:12" ht="24.75" customHeight="1" x14ac:dyDescent="0.3">
      <c r="B7" s="28" t="s">
        <v>2</v>
      </c>
      <c r="C7" s="28"/>
      <c r="D7" s="28"/>
      <c r="E7" s="28"/>
      <c r="F7" s="28"/>
      <c r="G7" s="28"/>
      <c r="H7" s="28"/>
      <c r="J7" s="8"/>
      <c r="K7" s="8"/>
    </row>
    <row r="8" spans="1:12" ht="18.75" x14ac:dyDescent="0.3">
      <c r="J8" s="8"/>
      <c r="K8" s="8"/>
    </row>
    <row r="9" spans="1:12" ht="56.25" customHeight="1" x14ac:dyDescent="0.3">
      <c r="B9" s="32" t="s">
        <v>13</v>
      </c>
      <c r="C9" s="33"/>
      <c r="D9" s="14" t="s">
        <v>1</v>
      </c>
      <c r="E9" s="15" t="s">
        <v>6</v>
      </c>
      <c r="F9" s="15" t="s">
        <v>3</v>
      </c>
      <c r="G9" s="18" t="s">
        <v>7</v>
      </c>
      <c r="H9" s="18" t="s">
        <v>4</v>
      </c>
      <c r="J9" s="8"/>
      <c r="K9" s="8"/>
    </row>
    <row r="10" spans="1:12" ht="56.45" customHeight="1" x14ac:dyDescent="0.3">
      <c r="B10" s="34" t="s">
        <v>9</v>
      </c>
      <c r="C10" s="35"/>
      <c r="D10" s="16">
        <v>7</v>
      </c>
      <c r="E10" s="17">
        <v>5341.5</v>
      </c>
      <c r="F10" s="17">
        <f>+E10*D10</f>
        <v>37390.5</v>
      </c>
      <c r="G10" s="1"/>
      <c r="H10" s="2">
        <f>+G10*D10</f>
        <v>0</v>
      </c>
      <c r="J10" s="8"/>
      <c r="K10" s="8"/>
    </row>
    <row r="11" spans="1:12" s="12" customFormat="1" ht="18.75" x14ac:dyDescent="0.3">
      <c r="A11" s="4"/>
      <c r="B11" s="9"/>
      <c r="C11" s="9"/>
      <c r="D11" s="10"/>
      <c r="E11" s="10"/>
      <c r="F11" s="11"/>
      <c r="G11" s="11"/>
      <c r="H11" s="19"/>
      <c r="I11" s="4"/>
      <c r="J11" s="8"/>
      <c r="K11" s="8"/>
      <c r="L11" s="4"/>
    </row>
    <row r="12" spans="1:12" s="12" customFormat="1" ht="18.75" x14ac:dyDescent="0.3">
      <c r="A12" s="4"/>
      <c r="D12" s="4"/>
      <c r="E12" s="4"/>
      <c r="F12" s="4"/>
      <c r="G12" s="4"/>
      <c r="H12" s="20"/>
      <c r="I12" s="4"/>
      <c r="J12" s="8"/>
      <c r="K12" s="8"/>
      <c r="L12" s="4"/>
    </row>
    <row r="13" spans="1:12" s="12" customFormat="1" ht="34.5" customHeight="1" x14ac:dyDescent="0.3">
      <c r="A13" s="4"/>
      <c r="C13" s="3"/>
      <c r="D13" s="3"/>
      <c r="E13" s="3"/>
      <c r="G13" s="24" t="s">
        <v>10</v>
      </c>
      <c r="H13" s="21">
        <f>SUM(H10:H10)</f>
        <v>0</v>
      </c>
      <c r="I13" s="4"/>
      <c r="J13" s="8"/>
      <c r="K13" s="8"/>
    </row>
    <row r="14" spans="1:12" s="12" customFormat="1" ht="21.6" customHeight="1" x14ac:dyDescent="0.3">
      <c r="A14" s="4"/>
      <c r="B14" s="26" t="s">
        <v>5</v>
      </c>
      <c r="C14" s="26"/>
      <c r="D14" s="26"/>
      <c r="E14" s="3"/>
      <c r="G14" s="20"/>
      <c r="H14" s="20"/>
      <c r="I14" s="4"/>
      <c r="J14" s="8"/>
      <c r="K14" s="8"/>
    </row>
    <row r="15" spans="1:12" s="12" customFormat="1" ht="34.5" customHeight="1" x14ac:dyDescent="0.3">
      <c r="A15" s="4"/>
      <c r="B15" s="26"/>
      <c r="C15" s="26"/>
      <c r="D15" s="26"/>
      <c r="E15" s="3"/>
      <c r="G15" s="24" t="s">
        <v>11</v>
      </c>
      <c r="H15" s="21">
        <f>SUM(H13*1.21)</f>
        <v>0</v>
      </c>
      <c r="I15" s="4"/>
      <c r="J15" s="8"/>
      <c r="K15" s="8"/>
    </row>
    <row r="16" spans="1:12" s="12" customFormat="1" ht="18.75" x14ac:dyDescent="0.3">
      <c r="A16" s="4"/>
      <c r="B16" s="26"/>
      <c r="C16" s="26"/>
      <c r="D16" s="26"/>
      <c r="E16" s="3"/>
      <c r="G16" s="25"/>
      <c r="H16" s="22"/>
      <c r="I16" s="4"/>
      <c r="J16" s="8"/>
      <c r="K16" s="8"/>
    </row>
    <row r="17" spans="1:11" s="12" customFormat="1" ht="54.95" customHeight="1" x14ac:dyDescent="0.3">
      <c r="A17" s="4"/>
      <c r="B17" s="26"/>
      <c r="C17" s="26"/>
      <c r="D17" s="26"/>
      <c r="E17" s="3"/>
      <c r="G17" s="24" t="s">
        <v>12</v>
      </c>
      <c r="H17" s="23">
        <f>SUM(F10:F10)</f>
        <v>37390.5</v>
      </c>
      <c r="I17" s="4"/>
      <c r="J17" s="8"/>
      <c r="K17" s="8"/>
    </row>
    <row r="18" spans="1:11" ht="18.75" x14ac:dyDescent="0.3">
      <c r="J18" s="8"/>
      <c r="K18" s="8"/>
    </row>
    <row r="19" spans="1:11" ht="18.75" x14ac:dyDescent="0.3">
      <c r="J19" s="8"/>
      <c r="K19" s="8"/>
    </row>
    <row r="20" spans="1:11" ht="18.75" x14ac:dyDescent="0.3">
      <c r="J20" s="8"/>
      <c r="K20" s="8"/>
    </row>
  </sheetData>
  <sheetProtection algorithmName="SHA-512" hashValue="Pmz8KHw0C94c+fnX/aqczx8oq8e1TlwimDoTIq/Hef1p55aD3Fn/km97YI5s8VQVWe45ACqOwtXhiiOY2wLj3g==" saltValue="eU5MpCekLgt97XZa5KO8qw==" spinCount="100000" sheet="1" objects="1" scenarios="1"/>
  <mergeCells count="6">
    <mergeCell ref="B14:D17"/>
    <mergeCell ref="B3:H3"/>
    <mergeCell ref="B7:H7"/>
    <mergeCell ref="C5:H5"/>
    <mergeCell ref="B9:C9"/>
    <mergeCell ref="B10:C10"/>
  </mergeCells>
  <conditionalFormatting sqref="H10">
    <cfRule type="cellIs" dxfId="1" priority="2" operator="greaterThan">
      <formula>$F$10</formula>
    </cfRule>
  </conditionalFormatting>
  <conditionalFormatting sqref="G10">
    <cfRule type="cellIs" dxfId="0" priority="1" operator="greaterThan">
      <formula>$F$10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OE 20200304-00183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Carril Cuesta, Carmen</dc:creator>
  <cp:lastModifiedBy>Miguel Amez Herrero</cp:lastModifiedBy>
  <cp:lastPrinted>2016-03-29T06:50:23Z</cp:lastPrinted>
  <dcterms:created xsi:type="dcterms:W3CDTF">2016-03-16T12:21:33Z</dcterms:created>
  <dcterms:modified xsi:type="dcterms:W3CDTF">2020-06-24T09:44:11Z</dcterms:modified>
</cp:coreProperties>
</file>